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66925"/>
  <xr:revisionPtr revIDLastSave="836" documentId="11_E60897F41BE170836B02CE998F75CCDC64E183C8" xr6:coauthVersionLast="47" xr6:coauthVersionMax="47" xr10:uidLastSave="{54C1D6DB-CC75-4F7B-A80C-724162633F24}"/>
  <bookViews>
    <workbookView xWindow="240" yWindow="105" windowWidth="14805" windowHeight="8010" firstSheet="1" activeTab="1" xr2:uid="{00000000-000D-0000-FFFF-FFFF00000000}"/>
  </bookViews>
  <sheets>
    <sheet name="Instructions" sheetId="2" r:id="rId1"/>
    <sheet name="Study" sheetId="1" r:id="rId2"/>
    <sheet name="Scenari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43" i="1"/>
</calcChain>
</file>

<file path=xl/sharedStrings.xml><?xml version="1.0" encoding="utf-8"?>
<sst xmlns="http://schemas.openxmlformats.org/spreadsheetml/2006/main" count="332" uniqueCount="257">
  <si>
    <r>
      <rPr>
        <b/>
        <sz val="11"/>
        <color rgb="FF000000"/>
        <rFont val="Calibri"/>
      </rPr>
      <t>Instructions:</t>
    </r>
    <r>
      <rPr>
        <sz val="11"/>
        <color rgb="FF000000"/>
        <rFont val="Calibri"/>
      </rPr>
      <t xml:space="preserve"> You must select a scenario for the participant to follow. Participant A should have the first scenario, Participant B should have the second, and so forth. </t>
    </r>
  </si>
  <si>
    <t>Task 1: Search for Rentals</t>
  </si>
  <si>
    <t xml:space="preserve">If applicable: Select a scenario </t>
  </si>
  <si>
    <t>Scenario 1: You are searching for rental housing with two roommates in the Metro Atlanta area. Your shared budget is $3000 per month. You are looking for at least three bedrooms and prefer in-unit laundry, in-garage parking, and a safe neighborhood. It is a requirement that safety is prioritized.</t>
  </si>
  <si>
    <t xml:space="preserve">What YOU observe: </t>
  </si>
  <si>
    <t>1) filter usgae</t>
  </si>
  <si>
    <t>2) Map vs. List browsing</t>
  </si>
  <si>
    <t>3) Interaction behavior (tap, scroll)</t>
  </si>
  <si>
    <t>4) Initial decision criteria (filter selection)</t>
  </si>
  <si>
    <t>Task 2: Compare Listings</t>
  </si>
  <si>
    <t>Directions to Participant:</t>
  </si>
  <si>
    <t xml:space="preserve">Now, review multiple listings and compare them. Review at least 5 different properties and evaluate which ones best meet your needs. As you compare, describe what you are looking at and how you are deciding between listings. </t>
  </si>
  <si>
    <t xml:space="preserve">1) Switching between listings </t>
  </si>
  <si>
    <t>2) Attributes being compared</t>
  </si>
  <si>
    <t>3) Memory reliance</t>
  </si>
  <si>
    <t>4) Reopening listings</t>
  </si>
  <si>
    <t>Task 3: Select Preferred Listings</t>
  </si>
  <si>
    <t xml:space="preserve">Based on what you have reviewed, select your top 3 listings. Explain why you chose these listings and what makes them better than the others. </t>
  </si>
  <si>
    <t>1) Ranking strategy</t>
  </si>
  <si>
    <t>2) Decision criteria</t>
  </si>
  <si>
    <t>3) Trade-offs</t>
  </si>
  <si>
    <t>Task 4: Share with Roommates</t>
  </si>
  <si>
    <t xml:space="preserve">Now, show how you would share these listings with your roommates. Walk through the steps you would normally take to send the listings and gather their feedback. Continue thinking aloud as you do this. </t>
  </si>
  <si>
    <t>1) Sharing workflow</t>
  </si>
  <si>
    <t>2) External apps used</t>
  </si>
  <si>
    <t xml:space="preserve">3) Collaboration approach </t>
  </si>
  <si>
    <t>Task 5: Pick the Rental with Your Roommates</t>
  </si>
  <si>
    <t xml:space="preserve">Imagine your roommates have reviewed the listings you shared. Based on their preferences and your own, choose the rental you would select together. Explain how oyu are making the final decision and what factors matter most. </t>
  </si>
  <si>
    <t>1) Final comparison strategy</t>
  </si>
  <si>
    <t>2) Decision-making process</t>
  </si>
  <si>
    <t>3) Negotiation reasoning</t>
  </si>
  <si>
    <t>4) Trade-offs</t>
  </si>
  <si>
    <t xml:space="preserve">5) Confidence in decision </t>
  </si>
  <si>
    <t>Participant 1 (conducted by Han Lee)</t>
  </si>
  <si>
    <t>Participant 2 (conducted by Han Lee)</t>
  </si>
  <si>
    <t>Participant 3 (conducted by Victoria Hong)</t>
  </si>
  <si>
    <t>Participant 4 (conducted by Briana Grant)</t>
  </si>
  <si>
    <t>Participant 5</t>
  </si>
  <si>
    <t>Warm-Up Questions</t>
  </si>
  <si>
    <t>No Scenario. Rely on personal experience.</t>
  </si>
  <si>
    <t>Age</t>
  </si>
  <si>
    <t xml:space="preserve">What is the participant's age? </t>
  </si>
  <si>
    <t>Education</t>
  </si>
  <si>
    <t>What is the participant's education level?</t>
  </si>
  <si>
    <t>Bachelor's degree (In Progress)</t>
  </si>
  <si>
    <t>Master's degree (completed)</t>
  </si>
  <si>
    <t>Bachelors degree</t>
  </si>
  <si>
    <t>Some college</t>
  </si>
  <si>
    <t>W1</t>
  </si>
  <si>
    <t xml:space="preserve">Can you tell me about the last time you searched for rental housing with roommates? </t>
  </si>
  <si>
    <t>Recently searched for housing with a roommate near campus area</t>
  </si>
  <si>
    <t>Recently searched for rental housing with roommates within the past year.</t>
  </si>
  <si>
    <t xml:space="preserve">Looking up properties within a specific area, set a price range within your budget, and scheduling tours. </t>
  </si>
  <si>
    <t>W1-A</t>
  </si>
  <si>
    <t>Who were your roommates?</t>
  </si>
  <si>
    <t>Friend</t>
  </si>
  <si>
    <t>Friends</t>
  </si>
  <si>
    <t>My girlfriend</t>
  </si>
  <si>
    <t>Significant Other</t>
  </si>
  <si>
    <t>W1-B</t>
  </si>
  <si>
    <t>How many roommates were you searching with?</t>
  </si>
  <si>
    <t>W2</t>
  </si>
  <si>
    <t>What platforms do you typically use to search for rentals? (i.e., Zillow, Apartments.com, Facebook)</t>
  </si>
  <si>
    <t>Zillow, Apartments.com, Rent.com</t>
  </si>
  <si>
    <t>Zillow, Rent.com, Facebook Marketplace</t>
  </si>
  <si>
    <t>Zillow, Apartment.com</t>
  </si>
  <si>
    <t>Zillow; Trulia</t>
  </si>
  <si>
    <t>W3</t>
  </si>
  <si>
    <t xml:space="preserve">What were your preferences during your search? List all that was mentioned. </t>
  </si>
  <si>
    <t>Price, proximity to the campus, walkability and public transit existence.</t>
  </si>
  <si>
    <t>Price, number of bedrooms (3), safety (gated community), in-unit laundry, parking, amenities (gym/pool), location</t>
  </si>
  <si>
    <t xml:space="preserve">Drive-in garage, in-unit laundry, utilities, dishwasher, A/C unit, not first-floor unit, close to train station and univerisity. </t>
  </si>
  <si>
    <t>2 bd, 1.5 ba, spacious, decent commute. 'Nice' area</t>
  </si>
  <si>
    <t>Other Comments</t>
  </si>
  <si>
    <t xml:space="preserve">Could not get into campus dorm, decided to get a place with a friend a few months ago. </t>
  </si>
  <si>
    <t xml:space="preserve">Previously searched for rental 3 years ago and is actively looking for new rental for this summer. </t>
  </si>
  <si>
    <t xml:space="preserve">Searched for rental 1-3 months ago </t>
  </si>
  <si>
    <t>Task 1: Search Behavior - Search for Rentals</t>
  </si>
  <si>
    <t>S-1</t>
  </si>
  <si>
    <t xml:space="preserve">How does the participant start searching for rentals on Zillow? </t>
  </si>
  <si>
    <t>The participant opens the Zillow application on phone, where the map is automatically populated with nearby listings based on their current GPS location. They zoom into the campus area to narrow the search and begin exploring properties that match their interests.</t>
  </si>
  <si>
    <t>The participant opens Zillow on their laptop, enters “Metro Atlanta,” and ensures the “For Rent” option is selected. They begin by applying filters.</t>
  </si>
  <si>
    <t>Click search bar, select "for rent button", add location by inputting Sandy Springs, GA then search. Search results populated. Click filter button, scrolled down to bedrooms to input minimum of 1 bedroom and maximum of 2 bedrooms. Next, for home type, selected townhomes and apartments/condos. Scrolled down further to "popular amenitites", selected controlled access, in-unit laundry, on-site parking, and must have a/c. Finally, clicked "see all 11 results."</t>
  </si>
  <si>
    <t>Searched desired location in search box; Changed dropdown from 'For Sale' to 'For Rent'. Click on the filters dropdown and selected price range, bed and bath preferences, availability, and search</t>
  </si>
  <si>
    <t>S1-A</t>
  </si>
  <si>
    <t>Does the participant set filters first or browse the map or list?</t>
  </si>
  <si>
    <t>The participant initially browses the map view to explore available listings, then applies filters after noticing too many results.</t>
  </si>
  <si>
    <t>The participant sets filters first before browsing listings.</t>
  </si>
  <si>
    <t xml:space="preserve">Selected search bar to filter results by location. </t>
  </si>
  <si>
    <t>Set filters first</t>
  </si>
  <si>
    <t>S2</t>
  </si>
  <si>
    <t>Describe the participant's steps for comparing multiple listings.</t>
  </si>
  <si>
    <t>The participant taps on individual listings one at a time to view details such as price, location, and amenities. They then return to the map/list view and open another listing, repeating this process to compare multiple properties.</t>
  </si>
  <si>
    <t>The participant applies filters → opens multiple listings in separate tabs → reviews details → returns to results → continues opening listings.</t>
  </si>
  <si>
    <t>Participant later added a minimum of $2000 for rent because the results "looked kinda sketchy."</t>
  </si>
  <si>
    <t>S2-A</t>
  </si>
  <si>
    <t>Does the participant write things down? Where are the notes being written (i.e., memory, paper, notes app, spreadsheet)?</t>
  </si>
  <si>
    <t>The participant just takes a screenshot off his phone when the participant likes a property</t>
  </si>
  <si>
    <t>“I usually make a spreadsheet to compare listings because there’s no easy way to keep everything organized in Zillow.”</t>
  </si>
  <si>
    <t xml:space="preserve">Based on memory first as he favorites listings. Then makes a spreadsheet to compare listings aganist each other. </t>
  </si>
  <si>
    <t>No</t>
  </si>
  <si>
    <t>S2-B</t>
  </si>
  <si>
    <t>Does the participant save listings within Zillow?</t>
  </si>
  <si>
    <t>No, the participant does not use the save feature and instead relies on screenshots to keep track of listings.</t>
  </si>
  <si>
    <t>Yes, the participant saves listings using the favorite feature.</t>
  </si>
  <si>
    <t xml:space="preserve">Yes, the participant favorited perferred listings. </t>
  </si>
  <si>
    <t>Yes</t>
  </si>
  <si>
    <t>S2-C</t>
  </si>
  <si>
    <t>Does the participant open multiple listings on browser?</t>
  </si>
  <si>
    <t>No, the participant uses a mobile device and views listings one at a time rather than opening multiple listings simultaneously.</t>
  </si>
  <si>
    <t>Yes, the participant opens multiple listings in different tabs.</t>
  </si>
  <si>
    <t>S3</t>
  </si>
  <si>
    <t>How does the participant decide which listings to keep?</t>
  </si>
  <si>
    <t>The participant decides which listings to keep based on price, proximity to campus.</t>
  </si>
  <si>
    <t>The participant keeps listings that meet budget, number of bedrooms, and safety requirements.</t>
  </si>
  <si>
    <t xml:space="preserve">Based on quality of photos, location, amentities and features he wanted. </t>
  </si>
  <si>
    <t>S4</t>
  </si>
  <si>
    <t>What devices were used by the participant?</t>
  </si>
  <si>
    <t>Mobile phone</t>
  </si>
  <si>
    <t>Computer and phone</t>
  </si>
  <si>
    <t>Both smartphone and laptop.</t>
  </si>
  <si>
    <t>Mobile device only (phone)</t>
  </si>
  <si>
    <t>The participant relied heavily on screenshots and memory, which made it difficult to efficiently compare listings.</t>
  </si>
  <si>
    <t>“I wish I could just compare everything in one place instead of going back and forth.”</t>
  </si>
  <si>
    <t>Noticed safety, pest control, and no smoking was not a feature that can be set.</t>
  </si>
  <si>
    <t>Task 2 &amp; 3: Comparison Behavior -  Compare Listings &amp; Select Preferred Listings</t>
  </si>
  <si>
    <t>C1</t>
  </si>
  <si>
    <t xml:space="preserve">How does the participant compare multiple rental listings at once? </t>
  </si>
  <si>
    <t>The participant compares listings by switching between them one at a time, relying on previously viewed information and screenshots for reference.</t>
  </si>
  <si>
    <t>The participant compares listings while switching between multiple tabs.</t>
  </si>
  <si>
    <t xml:space="preserve">Make a spreadsheet to compare based on preferences. </t>
  </si>
  <si>
    <t>Memory</t>
  </si>
  <si>
    <t>C1-A</t>
  </si>
  <si>
    <t>Does the participant rely on memory alone?</t>
  </si>
  <si>
    <t>No, the participant does not rely entirely on memory, as they take screenshots to help recall listings.</t>
  </si>
  <si>
    <t>C1-B</t>
  </si>
  <si>
    <t>Does the participant switch between listings and view it one at a time?</t>
  </si>
  <si>
    <t>Yes, the participant switches between listings and views them one at a time.</t>
  </si>
  <si>
    <t>Switch between listings</t>
  </si>
  <si>
    <t>C1-C</t>
  </si>
  <si>
    <t>Does the participant use notes or a spreadsheet for comparison?</t>
  </si>
  <si>
    <t>No, the participant does not use notes or a spreadsheet, but instead uses screenshots as an informal tracking method.</t>
  </si>
  <si>
    <t>Yes, spreadsheet</t>
  </si>
  <si>
    <t>C2</t>
  </si>
  <si>
    <t xml:space="preserve">What attributes were compared? List all that apply. </t>
  </si>
  <si>
    <t>Price, proximity to campus, number of bedrooms, amenities (laundry, parking), and overall visual appeal of the property.</t>
  </si>
  <si>
    <t>Price, number of bedrooms, safety, parking, in-unit laundry, amenities, commute</t>
  </si>
  <si>
    <t>Minimum and maximum number of bedrooms, minimum rent price, location, in-unit laundry, in-garage parking, on-side parking, A/C, pool, fitness center, pest control, safety</t>
  </si>
  <si>
    <t>Number of bedrooms and bathrooms, square footage, neighboorhood, home appearamce</t>
  </si>
  <si>
    <t>“It would be helpful if Zillow showed a quick summary of what each place is best for.”</t>
  </si>
  <si>
    <t xml:space="preserve">Noticed there is not a compare feature to use. </t>
  </si>
  <si>
    <t>Task 4: Collaboration with Roommates - Share with Roommates</t>
  </si>
  <si>
    <t>R1</t>
  </si>
  <si>
    <t>How does the participant share listings with roommates?</t>
  </si>
  <si>
    <t>The participant shares listings with their roommate through messaging.</t>
  </si>
  <si>
    <t>“I would send links in group chat, but it gets messy and hard to track which ones we liked.”</t>
  </si>
  <si>
    <t>Made a spreadsheet to share, including all of the defined attribtues and ones that were not filtered by Zillow.</t>
  </si>
  <si>
    <t>Shares links via text message or in-person discussion</t>
  </si>
  <si>
    <t>R1-A</t>
  </si>
  <si>
    <t>Via group chat messaging</t>
  </si>
  <si>
    <t>R1-B</t>
  </si>
  <si>
    <t>Via Zillow shared link</t>
  </si>
  <si>
    <t>R1-C</t>
  </si>
  <si>
    <t>Via in-person discussion</t>
  </si>
  <si>
    <t>Sometimes</t>
  </si>
  <si>
    <t>R2</t>
  </si>
  <si>
    <t>How does the participant and their rommates decide which listing is best?</t>
  </si>
  <si>
    <t>The participant and their roommate discuss listings and compare preferences before deciding.</t>
  </si>
  <si>
    <t>“I would talk through the options and compare what each person prefers.”</t>
  </si>
  <si>
    <t xml:space="preserve">Narrow down to three listings, schedule tours, and decide in person the one. </t>
  </si>
  <si>
    <t>Evaluation of rental property trade offs and one person sucedes</t>
  </si>
  <si>
    <t>R2-A</t>
  </si>
  <si>
    <t>Through in-person discussion</t>
  </si>
  <si>
    <t>Yes.</t>
  </si>
  <si>
    <t>R2-B</t>
  </si>
  <si>
    <t>Through voting system</t>
  </si>
  <si>
    <t>R3</t>
  </si>
  <si>
    <t>Has the participant experienced any disagreements with roommates during the search process? If yes, how was it resolved?</t>
  </si>
  <si>
    <t>Yes, disagreements occurred regarding price versus location. These were resolved through discussion and compromise.</t>
  </si>
  <si>
    <t>“I think we would probably disagree — for example, one roommate might prioritize a lower price while another prefers a safer neighborhood. We would discuss the trade-offs and come to a compromise.”</t>
  </si>
  <si>
    <t>"The Share to Partner feature only supports sharing homes." "The compare feature doesn't support rentals at this time."</t>
  </si>
  <si>
    <t>The participant mentioned that listings shared through chat can become difficult to track over time.</t>
  </si>
  <si>
    <t>Task 5: Decision Making - Pick the Rental with Your Roommates</t>
  </si>
  <si>
    <t>D1</t>
  </si>
  <si>
    <t>How does the particpant narrow down their top choices?</t>
  </si>
  <si>
    <t>The participant narrows down options by selecting a few preferred listings based on key criteria. The walkability/existence of public transit was the priority.</t>
  </si>
  <si>
    <t>Narrow it down to a few options based on what everone's needs are</t>
  </si>
  <si>
    <t>D1-A</t>
  </si>
  <si>
    <t>Majority Vote</t>
  </si>
  <si>
    <t>D1-B</t>
  </si>
  <si>
    <t>Consensus</t>
  </si>
  <si>
    <t>D2-C</t>
  </si>
  <si>
    <t>First acceptable option</t>
  </si>
  <si>
    <t>D2</t>
  </si>
  <si>
    <t>How does the particpant and their roommates select the final listing to proceed? List all steps.</t>
  </si>
  <si>
    <t>The participant shortlists listings →  checks commute using Google Maps → discusses with roommate → selects the best compromise option.</t>
  </si>
  <si>
    <t>Narrow down and make comparisons and discuss trade-offs to select the best option</t>
  </si>
  <si>
    <t>D2-B</t>
  </si>
  <si>
    <t>How confident was the particpiant in making the final decision.</t>
  </si>
  <si>
    <t>Confident about deciding what was best</t>
  </si>
  <si>
    <t>Confidence mediocre just with Zillow that did not have effective comparison tool</t>
  </si>
  <si>
    <t xml:space="preserve">3/5 rating for confidence in using Zillow to make the decision due to lack of customization and comparison tools. </t>
  </si>
  <si>
    <t xml:space="preserve">The participant was mostly confident in making the final decision. They chose the best option for them out of what was available </t>
  </si>
  <si>
    <t>Pain Points</t>
  </si>
  <si>
    <t>P1</t>
  </si>
  <si>
    <t>Has the participant experienced difficulty comparing listings? If yes, what was it due?</t>
  </si>
  <si>
    <t>Yes, "Going back and forth with multiple tabs is needed for comparison in the Zillow"</t>
  </si>
  <si>
    <t>Yes, because there was not a compare feature.</t>
  </si>
  <si>
    <t>P1-A</t>
  </si>
  <si>
    <t>Too many listings</t>
  </si>
  <si>
    <t>No, this was avoidable if used the search filter.</t>
  </si>
  <si>
    <t>P1-B</t>
  </si>
  <si>
    <t>Hard to compare due to lack of comparison tool</t>
  </si>
  <si>
    <t>Yes, there was no collaborative tool, just sharing links.</t>
  </si>
  <si>
    <t>Somewhat</t>
  </si>
  <si>
    <t>P1-C</t>
  </si>
  <si>
    <t>Hard to track favorited listings</t>
  </si>
  <si>
    <t>P2</t>
  </si>
  <si>
    <t>Did the participant experience any frustration or hestiation while using Zillow?</t>
  </si>
  <si>
    <t>“Yes, it’s kind of frustrating because I have to keep going back and forth between listings, and it’s hard to remember what I saw before.”</t>
  </si>
  <si>
    <t>Yes, multiple tabs were opened to make comparisons.</t>
  </si>
  <si>
    <t xml:space="preserve"> "It is very frustrating there is not a comparison tab or feature" "Everything is pushing me to find an agent"</t>
  </si>
  <si>
    <t>P3</t>
  </si>
  <si>
    <t xml:space="preserve">Has the participant felt overwhelemed when comparing listings? If yes, explain why. </t>
  </si>
  <si>
    <t>“Yes, it does feel overwhelming. There are a lot of listings, and I’m trying to think about price, location, and everything at the same time.”</t>
  </si>
  <si>
    <t>“There’s just a lot to keep track of price, location, amenities,  and it’s all in different places.”</t>
  </si>
  <si>
    <t>"It is overwhelming because it requires alot of attention to detail and makes it a very timeconsuming task."</t>
  </si>
  <si>
    <t xml:space="preserve">Yes. The partisans mentioned that sometimes there are too many listings and comparing them can be time consuming Also expressed irritation with many listings that don't meet standards </t>
  </si>
  <si>
    <t>P4</t>
  </si>
  <si>
    <t>Has the participant forgotten any listing? If yes, how many?</t>
  </si>
  <si>
    <t>“Yeah, I think I forgot a few listings. Maybe like two or three, because I didn’t save them and I just had screenshots.”</t>
  </si>
  <si>
    <t>“Sometimes I forget why I liked a place unless I wrote it down.”</t>
  </si>
  <si>
    <t>Was not mentioned.</t>
  </si>
  <si>
    <t xml:space="preserve">Not mentioned </t>
  </si>
  <si>
    <t>P5</t>
  </si>
  <si>
    <t>Does the participant use any external tools?</t>
  </si>
  <si>
    <t>“Yes, I used other things to help me, like google maps give good transportation commute option.”</t>
  </si>
  <si>
    <t>“Yes, I used other tools to help organize everything.”</t>
  </si>
  <si>
    <t>P5-A</t>
  </si>
  <si>
    <t xml:space="preserve">Yes, memory was used. </t>
  </si>
  <si>
    <t>P5-B</t>
  </si>
  <si>
    <t>Spreadsheet</t>
  </si>
  <si>
    <t>Yes, sometimes. But, mostly multiple tabs going back and forth</t>
  </si>
  <si>
    <t xml:space="preserve">Yes, a spreadsheet was used. </t>
  </si>
  <si>
    <t>Notes</t>
  </si>
  <si>
    <t>“I didn’t really write notes, I just took screenshots instead.”</t>
  </si>
  <si>
    <t>Messaging</t>
  </si>
  <si>
    <t>“I sent some of the listings to my roommate through text so we could talk about them.”</t>
  </si>
  <si>
    <t>The Saved Search feature makes it convenient to make rapid searches.</t>
  </si>
  <si>
    <t>Study Duration</t>
  </si>
  <si>
    <t>1 hour 20 min</t>
  </si>
  <si>
    <t>45 minutes</t>
  </si>
  <si>
    <t>50 minutes</t>
  </si>
  <si>
    <t>Comment</t>
  </si>
  <si>
    <t>Scenarios</t>
  </si>
  <si>
    <t xml:space="preserve">Scenario 2: You are searching for housing with one roommate in Midtown, Atlanta. Your total budget is $2600 per month. You are looking for two bedrooms and prioritize walkability and location close to Georgia Tech. Preferences are: walking distance to restaurants and grocery stores, apartment or condo, modern / updated interiors, and close to MARTA station. </t>
  </si>
  <si>
    <t>Scenario 3: You are searching for rental housing with two roommates in Metro Atlanta. Your shared budget is $3300 per month. You want three bedrooms or two bedrooms with a den/bonus room for your home office. Preferences are: in-unit laundry, garage parking, gated community, pool and gym access, and if applicable, trash valet and lawn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</si>
</sst>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4"/>
      <color rgb="FFFFFFFF"/>
      <name val="Aptos Narrow"/>
      <charset val="1"/>
    </font>
    <font>
      <sz val="12"/>
      <color theme="1"/>
      <name val="Aptos Narrow"/>
      <charset val="1"/>
    </font>
    <font>
      <sz val="11"/>
      <color theme="1"/>
      <name val="Arial"/>
      <charset val="1"/>
    </font>
    <font>
      <b/>
      <sz val="12"/>
      <color theme="1"/>
      <name val="Aptos Narrow"/>
      <charset val="1"/>
    </font>
    <font>
      <b/>
      <sz val="15"/>
      <color theme="3"/>
      <name val="Calibri"/>
      <scheme val="minor"/>
    </font>
    <font>
      <b/>
      <sz val="11"/>
      <color theme="1"/>
      <name val="Calibri"/>
      <family val="2"/>
      <scheme val="minor"/>
    </font>
    <font>
      <sz val="11"/>
      <color rgb="FF000000"/>
      <name val="Calibri"/>
      <scheme val="minor"/>
    </font>
    <font>
      <b/>
      <sz val="11"/>
      <color rgb="FF000000"/>
      <name val="Calibri"/>
    </font>
    <font>
      <sz val="11"/>
      <color rgb="FF000000"/>
      <name val="Calibri"/>
    </font>
    <font>
      <b/>
      <sz val="16"/>
      <color rgb="FF000000"/>
      <name val="Calibri"/>
      <scheme val="minor"/>
    </font>
  </fonts>
  <fills count="7">
    <fill>
      <patternFill patternType="none"/>
    </fill>
    <fill>
      <patternFill patternType="gray125"/>
    </fill>
    <fill>
      <patternFill patternType="solid">
        <fgColor rgb="FF000000"/>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right/>
      <top/>
      <bottom style="thin">
        <color rgb="FF000000"/>
      </bottom>
      <diagonal/>
    </border>
    <border>
      <left/>
      <right style="thin">
        <color rgb="FF000000"/>
      </right>
      <top/>
      <bottom style="thin">
        <color rgb="FF000000"/>
      </bottom>
      <diagonal/>
    </border>
    <border>
      <left style="thin">
        <color rgb="FFCCCCCC"/>
      </left>
      <right style="thin">
        <color rgb="FFCCCCCC"/>
      </right>
      <top style="thin">
        <color rgb="FFCCCCCC"/>
      </top>
      <bottom/>
      <diagonal/>
    </border>
    <border>
      <left style="thin">
        <color rgb="FFCCCCCC"/>
      </left>
      <right style="thin">
        <color rgb="FF000000"/>
      </right>
      <top style="thin">
        <color rgb="FFCCCCCC"/>
      </top>
      <bottom/>
      <diagonal/>
    </border>
    <border>
      <left/>
      <right/>
      <top/>
      <bottom style="thick">
        <color theme="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CCCCCC"/>
      </right>
      <top/>
      <bottom/>
      <diagonal/>
    </border>
    <border>
      <left/>
      <right style="thin">
        <color rgb="FFCCCCCC"/>
      </right>
      <top style="thin">
        <color rgb="FFCCCCCC"/>
      </top>
      <bottom style="thin">
        <color rgb="FFCCCCCC"/>
      </bottom>
      <diagonal/>
    </border>
    <border>
      <left style="thin">
        <color rgb="FF000000"/>
      </left>
      <right style="thin">
        <color rgb="FFCCCCCC"/>
      </right>
      <top/>
      <bottom style="thin">
        <color rgb="FFCCCCCC"/>
      </bottom>
      <diagonal/>
    </border>
    <border>
      <left/>
      <right style="thin">
        <color rgb="FF000000"/>
      </right>
      <top/>
      <bottom style="thick">
        <color theme="4"/>
      </bottom>
      <diagonal/>
    </border>
    <border>
      <left style="thin">
        <color theme="2"/>
      </left>
      <right style="thin">
        <color rgb="FFCCCCCC"/>
      </right>
      <top style="thin">
        <color theme="2"/>
      </top>
      <bottom style="thin">
        <color theme="2"/>
      </bottom>
      <diagonal/>
    </border>
    <border>
      <left style="thin">
        <color rgb="FFCCCCCC"/>
      </left>
      <right style="thin">
        <color rgb="FFCCCCCC"/>
      </right>
      <top style="thin">
        <color theme="2"/>
      </top>
      <bottom style="thin">
        <color theme="2"/>
      </bottom>
      <diagonal/>
    </border>
    <border>
      <left style="thin">
        <color rgb="FF000000"/>
      </left>
      <right/>
      <top style="thin">
        <color rgb="FFCCCCCC"/>
      </top>
      <bottom style="thin">
        <color rgb="FFCCCCCC"/>
      </bottom>
      <diagonal/>
    </border>
    <border>
      <left style="thin">
        <color rgb="FFCCCCCC"/>
      </left>
      <right style="thin">
        <color theme="1"/>
      </right>
      <top style="thin">
        <color theme="2"/>
      </top>
      <bottom style="thin">
        <color theme="2"/>
      </bottom>
      <diagonal/>
    </border>
    <border>
      <left/>
      <right/>
      <top style="thin">
        <color rgb="FFCCCCCC"/>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CCCCCC"/>
      </right>
      <top style="thin">
        <color rgb="FFCCCCCC"/>
      </top>
      <bottom/>
      <diagonal/>
    </border>
  </borders>
  <cellStyleXfs count="2">
    <xf numFmtId="0" fontId="0" fillId="0" borderId="0"/>
    <xf numFmtId="0" fontId="5" fillId="0" borderId="10" applyNumberFormat="0" applyFill="0" applyAlignment="0" applyProtection="0"/>
  </cellStyleXfs>
  <cellXfs count="45">
    <xf numFmtId="0" fontId="0" fillId="0" borderId="0" xfId="0"/>
    <xf numFmtId="0" fontId="1" fillId="2" borderId="1" xfId="0" applyFont="1" applyFill="1" applyBorder="1" applyAlignment="1">
      <alignment wrapText="1" readingOrder="1"/>
    </xf>
    <xf numFmtId="0" fontId="1" fillId="2" borderId="2" xfId="0" applyFont="1" applyFill="1" applyBorder="1" applyAlignment="1">
      <alignment horizontal="center" vertical="center" readingOrder="1"/>
    </xf>
    <xf numFmtId="0" fontId="1" fillId="2" borderId="2" xfId="0" applyFont="1" applyFill="1" applyBorder="1" applyAlignment="1">
      <alignment horizontal="left" vertical="center" readingOrder="1"/>
    </xf>
    <xf numFmtId="0" fontId="2" fillId="3" borderId="4" xfId="0" applyFont="1" applyFill="1" applyBorder="1" applyAlignment="1">
      <alignment horizontal="left" vertical="center" wrapText="1" readingOrder="1"/>
    </xf>
    <xf numFmtId="0" fontId="3" fillId="3" borderId="4" xfId="0" applyFont="1" applyFill="1" applyBorder="1" applyAlignment="1">
      <alignment horizontal="left" vertical="center" wrapText="1" readingOrder="1"/>
    </xf>
    <xf numFmtId="0" fontId="2" fillId="3" borderId="4" xfId="0" applyFont="1" applyFill="1" applyBorder="1" applyAlignment="1">
      <alignment horizontal="left" vertical="center" readingOrder="1"/>
    </xf>
    <xf numFmtId="0" fontId="2" fillId="3" borderId="14" xfId="0" applyFont="1" applyFill="1" applyBorder="1" applyAlignment="1">
      <alignment horizontal="left" vertical="center" readingOrder="1"/>
    </xf>
    <xf numFmtId="0" fontId="2" fillId="3" borderId="13" xfId="0" applyFont="1" applyFill="1" applyBorder="1" applyAlignment="1">
      <alignment horizontal="left" vertical="center" wrapText="1" readingOrder="1"/>
    </xf>
    <xf numFmtId="0" fontId="2" fillId="3" borderId="8" xfId="0" applyFont="1" applyFill="1" applyBorder="1" applyAlignment="1">
      <alignment horizontal="left" vertical="center" readingOrder="1"/>
    </xf>
    <xf numFmtId="0" fontId="2" fillId="3" borderId="8" xfId="0" applyFont="1" applyFill="1" applyBorder="1" applyAlignment="1">
      <alignment horizontal="left" vertical="center" wrapText="1" readingOrder="1"/>
    </xf>
    <xf numFmtId="0" fontId="0" fillId="0" borderId="0" xfId="0" applyAlignment="1">
      <alignment horizontal="left" vertical="center"/>
    </xf>
    <xf numFmtId="0" fontId="2" fillId="3" borderId="3" xfId="0" applyFont="1" applyFill="1" applyBorder="1" applyAlignment="1">
      <alignment horizontal="center" vertical="center" readingOrder="1"/>
    </xf>
    <xf numFmtId="0" fontId="2" fillId="3" borderId="3" xfId="0" applyFont="1" applyFill="1" applyBorder="1" applyAlignment="1">
      <alignment horizontal="center" vertical="center" wrapText="1" readingOrder="1"/>
    </xf>
    <xf numFmtId="0" fontId="2" fillId="3" borderId="15" xfId="0" applyFont="1" applyFill="1" applyBorder="1" applyAlignment="1">
      <alignment horizontal="center" vertical="center" readingOrder="1"/>
    </xf>
    <xf numFmtId="0" fontId="5" fillId="0" borderId="10" xfId="1" applyFill="1" applyAlignment="1">
      <alignment horizontal="left" vertical="center" readingOrder="1"/>
    </xf>
    <xf numFmtId="0" fontId="2" fillId="3" borderId="17" xfId="0" applyFont="1" applyFill="1" applyBorder="1" applyAlignment="1">
      <alignment horizontal="left" vertical="center" readingOrder="1"/>
    </xf>
    <xf numFmtId="0" fontId="2" fillId="3" borderId="19" xfId="0" applyFont="1" applyFill="1" applyBorder="1" applyAlignment="1">
      <alignment horizontal="center" vertical="center" wrapText="1" readingOrder="1"/>
    </xf>
    <xf numFmtId="0" fontId="5" fillId="0" borderId="10" xfId="1" applyFill="1"/>
    <xf numFmtId="0" fontId="0" fillId="4" borderId="0" xfId="0" applyFill="1" applyAlignment="1">
      <alignment horizontal="left" vertical="center" wrapText="1"/>
    </xf>
    <xf numFmtId="0" fontId="6" fillId="0" borderId="0" xfId="0" applyFont="1" applyAlignment="1">
      <alignment horizontal="left" vertical="center"/>
    </xf>
    <xf numFmtId="0" fontId="5" fillId="0" borderId="10" xfId="1" applyFill="1" applyAlignment="1">
      <alignment horizontal="left" vertical="center"/>
    </xf>
    <xf numFmtId="0" fontId="0" fillId="0" borderId="0" xfId="0" applyAlignment="1">
      <alignment horizontal="left" vertical="center" wrapText="1"/>
    </xf>
    <xf numFmtId="0" fontId="7" fillId="0" borderId="10" xfId="1" applyFont="1" applyFill="1" applyAlignment="1">
      <alignment horizontal="left" vertical="center" wrapText="1" readingOrder="1"/>
    </xf>
    <xf numFmtId="0" fontId="2" fillId="3" borderId="5" xfId="0" applyFont="1" applyFill="1" applyBorder="1" applyAlignment="1">
      <alignment horizontal="left" vertical="center" readingOrder="1"/>
    </xf>
    <xf numFmtId="0" fontId="5" fillId="0" borderId="16" xfId="1" applyFill="1" applyBorder="1" applyAlignment="1">
      <alignment horizontal="left" vertical="center" readingOrder="1"/>
    </xf>
    <xf numFmtId="0" fontId="2" fillId="3" borderId="13" xfId="0" applyFont="1" applyFill="1" applyBorder="1" applyAlignment="1">
      <alignment horizontal="left" vertical="center" readingOrder="1"/>
    </xf>
    <xf numFmtId="0" fontId="2" fillId="3" borderId="9" xfId="0" applyFont="1" applyFill="1" applyBorder="1" applyAlignment="1">
      <alignment horizontal="left" vertical="center" readingOrder="1"/>
    </xf>
    <xf numFmtId="0" fontId="2" fillId="3" borderId="18" xfId="0" applyFont="1" applyFill="1" applyBorder="1" applyAlignment="1">
      <alignment horizontal="left" vertical="center" readingOrder="1"/>
    </xf>
    <xf numFmtId="0" fontId="2" fillId="3" borderId="18" xfId="0" applyFont="1" applyFill="1" applyBorder="1" applyAlignment="1">
      <alignment horizontal="left" vertical="center" wrapText="1" readingOrder="1"/>
    </xf>
    <xf numFmtId="0" fontId="2" fillId="3" borderId="20" xfId="0" applyFont="1" applyFill="1" applyBorder="1" applyAlignment="1">
      <alignment horizontal="left" vertical="center" readingOrder="1"/>
    </xf>
    <xf numFmtId="0" fontId="2" fillId="0" borderId="11" xfId="0" applyFont="1" applyBorder="1" applyAlignment="1">
      <alignment horizontal="left" vertical="center" readingOrder="1"/>
    </xf>
    <xf numFmtId="0" fontId="2" fillId="0" borderId="12" xfId="0" applyFont="1" applyBorder="1" applyAlignment="1">
      <alignment horizontal="left" vertical="center" readingOrder="1"/>
    </xf>
    <xf numFmtId="0" fontId="2" fillId="0" borderId="6" xfId="0" applyFont="1" applyBorder="1" applyAlignment="1">
      <alignment horizontal="left" vertical="center" readingOrder="1"/>
    </xf>
    <xf numFmtId="0" fontId="0" fillId="0" borderId="6" xfId="0" applyBorder="1" applyAlignment="1">
      <alignment horizontal="left" vertical="center"/>
    </xf>
    <xf numFmtId="0" fontId="0" fillId="0" borderId="7" xfId="0" applyBorder="1" applyAlignment="1">
      <alignment horizontal="left" vertical="center"/>
    </xf>
    <xf numFmtId="0" fontId="9" fillId="5" borderId="0" xfId="0" applyFont="1" applyFill="1" applyAlignment="1">
      <alignment wrapText="1"/>
    </xf>
    <xf numFmtId="0" fontId="7" fillId="0" borderId="16" xfId="1" applyFont="1" applyFill="1" applyBorder="1" applyAlignment="1">
      <alignment horizontal="left" vertical="center" wrapText="1" readingOrder="1"/>
    </xf>
    <xf numFmtId="0" fontId="10" fillId="0" borderId="0" xfId="0" applyFont="1"/>
    <xf numFmtId="0" fontId="0" fillId="6" borderId="0" xfId="0" applyFill="1"/>
    <xf numFmtId="0" fontId="5" fillId="0" borderId="21" xfId="1" applyFill="1" applyBorder="1" applyAlignment="1">
      <alignment vertical="center" readingOrder="1"/>
    </xf>
    <xf numFmtId="0" fontId="2" fillId="3" borderId="23" xfId="0" applyFont="1" applyFill="1" applyBorder="1" applyAlignment="1">
      <alignment horizontal="center" vertical="center" wrapText="1" readingOrder="1"/>
    </xf>
    <xf numFmtId="0" fontId="4" fillId="0" borderId="22" xfId="0" applyFont="1" applyBorder="1" applyAlignment="1">
      <alignment horizontal="center" vertical="center" readingOrder="1"/>
    </xf>
    <xf numFmtId="0" fontId="5" fillId="0" borderId="21" xfId="1" applyFill="1" applyBorder="1" applyAlignment="1">
      <alignment horizontal="left" vertical="center" wrapText="1" readingOrder="1"/>
    </xf>
    <xf numFmtId="0" fontId="5" fillId="0" borderId="10" xfId="1" applyFill="1" applyAlignment="1">
      <alignment horizontal="left" vertical="center" wrapText="1" readingOrder="1"/>
    </xf>
  </cellXfs>
  <cellStyles count="2">
    <cellStyle name="Heading 1" xfId="1" builtinId="1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5672-0C10-4058-864F-2148F70DBA5E}">
  <sheetPr>
    <pageSetUpPr fitToPage="1"/>
  </sheetPr>
  <dimension ref="A1:A44"/>
  <sheetViews>
    <sheetView workbookViewId="0">
      <selection activeCell="A2" sqref="A2:A44"/>
    </sheetView>
  </sheetViews>
  <sheetFormatPr defaultRowHeight="15"/>
  <cols>
    <col min="1" max="1" width="133.42578125" customWidth="1"/>
    <col min="2" max="2" width="3.7109375" customWidth="1"/>
  </cols>
  <sheetData>
    <row r="1" spans="1:1">
      <c r="A1" s="36" t="s">
        <v>0</v>
      </c>
    </row>
    <row r="2" spans="1:1" ht="19.5">
      <c r="A2" s="18" t="s">
        <v>1</v>
      </c>
    </row>
    <row r="3" spans="1:1">
      <c r="A3" s="20" t="s">
        <v>2</v>
      </c>
    </row>
    <row r="4" spans="1:1" ht="27.75">
      <c r="A4" s="19" t="s">
        <v>3</v>
      </c>
    </row>
    <row r="5" spans="1:1">
      <c r="A5" s="20" t="s">
        <v>4</v>
      </c>
    </row>
    <row r="6" spans="1:1">
      <c r="A6" s="11" t="s">
        <v>5</v>
      </c>
    </row>
    <row r="7" spans="1:1">
      <c r="A7" s="11" t="s">
        <v>6</v>
      </c>
    </row>
    <row r="8" spans="1:1">
      <c r="A8" s="11" t="s">
        <v>7</v>
      </c>
    </row>
    <row r="9" spans="1:1">
      <c r="A9" s="11" t="s">
        <v>8</v>
      </c>
    </row>
    <row r="10" spans="1:1">
      <c r="A10" s="11"/>
    </row>
    <row r="11" spans="1:1" ht="19.5">
      <c r="A11" s="21" t="s">
        <v>9</v>
      </c>
    </row>
    <row r="12" spans="1:1">
      <c r="A12" s="20" t="s">
        <v>10</v>
      </c>
    </row>
    <row r="13" spans="1:1" ht="27.75">
      <c r="A13" s="22" t="s">
        <v>11</v>
      </c>
    </row>
    <row r="14" spans="1:1">
      <c r="A14" s="20" t="s">
        <v>4</v>
      </c>
    </row>
    <row r="15" spans="1:1">
      <c r="A15" s="11" t="s">
        <v>12</v>
      </c>
    </row>
    <row r="16" spans="1:1">
      <c r="A16" s="11" t="s">
        <v>13</v>
      </c>
    </row>
    <row r="17" spans="1:1">
      <c r="A17" s="11" t="s">
        <v>14</v>
      </c>
    </row>
    <row r="18" spans="1:1">
      <c r="A18" s="11" t="s">
        <v>15</v>
      </c>
    </row>
    <row r="19" spans="1:1">
      <c r="A19" s="11"/>
    </row>
    <row r="20" spans="1:1" ht="19.5">
      <c r="A20" s="21" t="s">
        <v>16</v>
      </c>
    </row>
    <row r="21" spans="1:1">
      <c r="A21" s="20" t="s">
        <v>10</v>
      </c>
    </row>
    <row r="22" spans="1:1">
      <c r="A22" s="22" t="s">
        <v>17</v>
      </c>
    </row>
    <row r="23" spans="1:1">
      <c r="A23" s="20" t="s">
        <v>4</v>
      </c>
    </row>
    <row r="24" spans="1:1">
      <c r="A24" s="11" t="s">
        <v>18</v>
      </c>
    </row>
    <row r="25" spans="1:1">
      <c r="A25" s="11" t="s">
        <v>19</v>
      </c>
    </row>
    <row r="26" spans="1:1">
      <c r="A26" s="11" t="s">
        <v>20</v>
      </c>
    </row>
    <row r="27" spans="1:1">
      <c r="A27" s="11"/>
    </row>
    <row r="28" spans="1:1" ht="19.5">
      <c r="A28" s="21" t="s">
        <v>21</v>
      </c>
    </row>
    <row r="29" spans="1:1">
      <c r="A29" s="20" t="s">
        <v>10</v>
      </c>
    </row>
    <row r="30" spans="1:1" ht="27.75">
      <c r="A30" s="22" t="s">
        <v>22</v>
      </c>
    </row>
    <row r="31" spans="1:1">
      <c r="A31" s="20" t="s">
        <v>4</v>
      </c>
    </row>
    <row r="32" spans="1:1">
      <c r="A32" s="11" t="s">
        <v>23</v>
      </c>
    </row>
    <row r="33" spans="1:1">
      <c r="A33" s="11" t="s">
        <v>24</v>
      </c>
    </row>
    <row r="34" spans="1:1">
      <c r="A34" s="11" t="s">
        <v>25</v>
      </c>
    </row>
    <row r="35" spans="1:1">
      <c r="A35" s="11"/>
    </row>
    <row r="36" spans="1:1" ht="19.5">
      <c r="A36" s="21" t="s">
        <v>26</v>
      </c>
    </row>
    <row r="37" spans="1:1">
      <c r="A37" s="20" t="s">
        <v>10</v>
      </c>
    </row>
    <row r="38" spans="1:1" ht="27.75">
      <c r="A38" s="22" t="s">
        <v>27</v>
      </c>
    </row>
    <row r="39" spans="1:1">
      <c r="A39" s="20" t="s">
        <v>4</v>
      </c>
    </row>
    <row r="40" spans="1:1">
      <c r="A40" s="11" t="s">
        <v>28</v>
      </c>
    </row>
    <row r="41" spans="1:1">
      <c r="A41" s="11" t="s">
        <v>29</v>
      </c>
    </row>
    <row r="42" spans="1:1">
      <c r="A42" s="11" t="s">
        <v>30</v>
      </c>
    </row>
    <row r="43" spans="1:1">
      <c r="A43" s="11" t="s">
        <v>31</v>
      </c>
    </row>
    <row r="44" spans="1:1">
      <c r="A44" s="11" t="s">
        <v>32</v>
      </c>
    </row>
  </sheetData>
  <pageMargins left="0.7" right="0.7" top="0.75" bottom="0.75" header="0.3" footer="0.3"/>
  <pageSetup fitToHeight="0"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CF480F19-4930-4A28-9406-CC2E7F2EC082}">
          <x14:formula1>
            <xm:f>Scenarios!$A$2:$A$6</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topLeftCell="A30" workbookViewId="0">
      <pane xSplit="2" topLeftCell="C30" activePane="topRight" state="frozen"/>
      <selection pane="topRight" activeCell="C36" sqref="C36"/>
      <selection activeCell="A43" sqref="A43"/>
    </sheetView>
  </sheetViews>
  <sheetFormatPr defaultRowHeight="15"/>
  <cols>
    <col min="1" max="1" width="21.42578125" customWidth="1"/>
    <col min="2" max="2" width="35.7109375" style="11" customWidth="1"/>
    <col min="3" max="7" width="71.42578125" customWidth="1"/>
  </cols>
  <sheetData>
    <row r="1" spans="1:7" ht="18.75">
      <c r="A1" s="1"/>
      <c r="B1" s="3"/>
      <c r="C1" s="2" t="s">
        <v>33</v>
      </c>
      <c r="D1" s="2" t="s">
        <v>34</v>
      </c>
      <c r="E1" s="2" t="s">
        <v>35</v>
      </c>
      <c r="F1" s="2" t="s">
        <v>36</v>
      </c>
      <c r="G1" s="2" t="s">
        <v>37</v>
      </c>
    </row>
    <row r="2" spans="1:7" ht="60.75">
      <c r="A2" s="40" t="s">
        <v>38</v>
      </c>
      <c r="B2" s="40"/>
      <c r="C2" s="23" t="s">
        <v>39</v>
      </c>
      <c r="D2" s="23" t="s">
        <v>3</v>
      </c>
      <c r="E2" s="23" t="s">
        <v>39</v>
      </c>
      <c r="F2" s="23" t="s">
        <v>39</v>
      </c>
      <c r="G2" s="37"/>
    </row>
    <row r="3" spans="1:7" s="39" customFormat="1" ht="15.75">
      <c r="A3" s="12" t="s">
        <v>40</v>
      </c>
      <c r="B3" s="5" t="s">
        <v>41</v>
      </c>
      <c r="C3" s="4">
        <v>23</v>
      </c>
      <c r="D3" s="4">
        <v>29</v>
      </c>
      <c r="E3" s="4">
        <v>25</v>
      </c>
      <c r="F3" s="4">
        <v>28</v>
      </c>
      <c r="G3" s="4"/>
    </row>
    <row r="4" spans="1:7" s="39" customFormat="1" ht="28.5">
      <c r="A4" s="12" t="s">
        <v>42</v>
      </c>
      <c r="B4" s="5" t="s">
        <v>43</v>
      </c>
      <c r="C4" s="4" t="s">
        <v>44</v>
      </c>
      <c r="D4" s="4" t="s">
        <v>45</v>
      </c>
      <c r="E4" s="4" t="s">
        <v>46</v>
      </c>
      <c r="F4" s="4" t="s">
        <v>47</v>
      </c>
      <c r="G4" s="4"/>
    </row>
    <row r="5" spans="1:7" ht="46.5">
      <c r="A5" s="12" t="s">
        <v>48</v>
      </c>
      <c r="B5" s="4" t="s">
        <v>49</v>
      </c>
      <c r="C5" s="4" t="s">
        <v>50</v>
      </c>
      <c r="D5" s="4" t="s">
        <v>51</v>
      </c>
      <c r="E5" s="4" t="s">
        <v>52</v>
      </c>
      <c r="F5" s="4"/>
      <c r="G5" s="4"/>
    </row>
    <row r="6" spans="1:7" ht="15.75">
      <c r="A6" s="12" t="s">
        <v>53</v>
      </c>
      <c r="B6" s="4" t="s">
        <v>54</v>
      </c>
      <c r="C6" s="4" t="s">
        <v>55</v>
      </c>
      <c r="D6" s="4" t="s">
        <v>56</v>
      </c>
      <c r="E6" s="4" t="s">
        <v>57</v>
      </c>
      <c r="F6" s="4" t="s">
        <v>58</v>
      </c>
      <c r="G6" s="24"/>
    </row>
    <row r="7" spans="1:7" ht="28.5">
      <c r="A7" s="12" t="s">
        <v>59</v>
      </c>
      <c r="B7" s="5" t="s">
        <v>60</v>
      </c>
      <c r="C7" s="4">
        <v>1</v>
      </c>
      <c r="D7" s="4">
        <v>2</v>
      </c>
      <c r="E7" s="4">
        <v>1</v>
      </c>
      <c r="F7" s="4">
        <v>1</v>
      </c>
      <c r="G7" s="24"/>
    </row>
    <row r="8" spans="1:7" ht="43.5">
      <c r="A8" s="12" t="s">
        <v>61</v>
      </c>
      <c r="B8" s="5" t="s">
        <v>62</v>
      </c>
      <c r="C8" s="4" t="s">
        <v>63</v>
      </c>
      <c r="D8" s="4" t="s">
        <v>64</v>
      </c>
      <c r="E8" s="4" t="s">
        <v>65</v>
      </c>
      <c r="F8" s="4" t="s">
        <v>66</v>
      </c>
      <c r="G8" s="24"/>
    </row>
    <row r="9" spans="1:7" ht="43.5">
      <c r="A9" s="12" t="s">
        <v>67</v>
      </c>
      <c r="B9" s="5" t="s">
        <v>68</v>
      </c>
      <c r="C9" s="4" t="s">
        <v>69</v>
      </c>
      <c r="D9" s="4" t="s">
        <v>70</v>
      </c>
      <c r="E9" s="4" t="s">
        <v>71</v>
      </c>
      <c r="F9" s="4" t="s">
        <v>72</v>
      </c>
      <c r="G9" s="24"/>
    </row>
    <row r="10" spans="1:7" ht="30.75">
      <c r="A10" s="13" t="s">
        <v>73</v>
      </c>
      <c r="B10" s="6"/>
      <c r="C10" s="4" t="s">
        <v>74</v>
      </c>
      <c r="D10" s="4"/>
      <c r="E10" s="4" t="s">
        <v>75</v>
      </c>
      <c r="F10" s="4" t="s">
        <v>76</v>
      </c>
      <c r="G10" s="24"/>
    </row>
    <row r="11" spans="1:7" ht="37.5" customHeight="1">
      <c r="A11" s="40" t="s">
        <v>77</v>
      </c>
      <c r="B11" s="40"/>
      <c r="C11" s="15"/>
      <c r="D11" s="15"/>
      <c r="E11" s="15"/>
      <c r="F11" s="15"/>
      <c r="G11" s="25"/>
    </row>
    <row r="12" spans="1:7" ht="108">
      <c r="A12" s="12" t="s">
        <v>78</v>
      </c>
      <c r="B12" s="5" t="s">
        <v>79</v>
      </c>
      <c r="C12" s="4" t="s">
        <v>80</v>
      </c>
      <c r="D12" s="4" t="s">
        <v>81</v>
      </c>
      <c r="E12" s="4" t="s">
        <v>82</v>
      </c>
      <c r="F12" s="4" t="s">
        <v>83</v>
      </c>
      <c r="G12" s="24"/>
    </row>
    <row r="13" spans="1:7" ht="30.75">
      <c r="A13" s="12" t="s">
        <v>84</v>
      </c>
      <c r="B13" s="5" t="s">
        <v>85</v>
      </c>
      <c r="C13" s="4" t="s">
        <v>86</v>
      </c>
      <c r="D13" s="4" t="s">
        <v>87</v>
      </c>
      <c r="E13" s="4" t="s">
        <v>88</v>
      </c>
      <c r="F13" s="4" t="s">
        <v>89</v>
      </c>
      <c r="G13" s="24"/>
    </row>
    <row r="14" spans="1:7" ht="46.5">
      <c r="A14" s="12" t="s">
        <v>90</v>
      </c>
      <c r="B14" s="5" t="s">
        <v>91</v>
      </c>
      <c r="C14" s="4" t="s">
        <v>92</v>
      </c>
      <c r="D14" s="4" t="s">
        <v>93</v>
      </c>
      <c r="E14" s="4" t="s">
        <v>94</v>
      </c>
      <c r="F14" s="4"/>
      <c r="G14" s="24"/>
    </row>
    <row r="15" spans="1:7" ht="57.75">
      <c r="A15" s="12" t="s">
        <v>95</v>
      </c>
      <c r="B15" s="5" t="s">
        <v>96</v>
      </c>
      <c r="C15" s="4" t="s">
        <v>97</v>
      </c>
      <c r="D15" s="4" t="s">
        <v>98</v>
      </c>
      <c r="E15" s="4" t="s">
        <v>99</v>
      </c>
      <c r="F15" s="4" t="s">
        <v>100</v>
      </c>
      <c r="G15" s="24"/>
    </row>
    <row r="16" spans="1:7" ht="30.75">
      <c r="A16" s="12" t="s">
        <v>101</v>
      </c>
      <c r="B16" s="5" t="s">
        <v>102</v>
      </c>
      <c r="C16" s="4" t="s">
        <v>103</v>
      </c>
      <c r="D16" s="4" t="s">
        <v>104</v>
      </c>
      <c r="E16" s="4" t="s">
        <v>105</v>
      </c>
      <c r="F16" s="4" t="s">
        <v>106</v>
      </c>
      <c r="G16" s="24"/>
    </row>
    <row r="17" spans="1:7" ht="30.75">
      <c r="A17" s="12" t="s">
        <v>107</v>
      </c>
      <c r="B17" s="5" t="s">
        <v>108</v>
      </c>
      <c r="C17" s="4" t="s">
        <v>109</v>
      </c>
      <c r="D17" s="4" t="s">
        <v>110</v>
      </c>
      <c r="E17" s="4" t="s">
        <v>106</v>
      </c>
      <c r="F17" s="4" t="s">
        <v>100</v>
      </c>
      <c r="G17" s="24"/>
    </row>
    <row r="18" spans="1:7" ht="30.75">
      <c r="A18" s="12" t="s">
        <v>111</v>
      </c>
      <c r="B18" s="5" t="s">
        <v>112</v>
      </c>
      <c r="C18" s="4" t="s">
        <v>113</v>
      </c>
      <c r="D18" s="4" t="s">
        <v>114</v>
      </c>
      <c r="E18" s="4" t="s">
        <v>115</v>
      </c>
      <c r="F18" s="4"/>
      <c r="G18" s="24"/>
    </row>
    <row r="19" spans="1:7" ht="28.5">
      <c r="A19" s="12" t="s">
        <v>116</v>
      </c>
      <c r="B19" s="5" t="s">
        <v>117</v>
      </c>
      <c r="C19" s="4" t="s">
        <v>118</v>
      </c>
      <c r="D19" s="4" t="s">
        <v>119</v>
      </c>
      <c r="E19" s="4" t="s">
        <v>120</v>
      </c>
      <c r="F19" s="4" t="s">
        <v>121</v>
      </c>
      <c r="G19" s="24"/>
    </row>
    <row r="20" spans="1:7" ht="30.75">
      <c r="A20" s="13" t="s">
        <v>73</v>
      </c>
      <c r="B20" s="6"/>
      <c r="C20" s="4" t="s">
        <v>122</v>
      </c>
      <c r="D20" s="4" t="s">
        <v>123</v>
      </c>
      <c r="E20" s="4" t="s">
        <v>124</v>
      </c>
      <c r="F20" s="4"/>
      <c r="G20" s="24"/>
    </row>
    <row r="21" spans="1:7" ht="37.5" customHeight="1">
      <c r="A21" s="43" t="s">
        <v>125</v>
      </c>
      <c r="B21" s="43"/>
      <c r="C21" s="15"/>
      <c r="D21" s="15"/>
      <c r="E21" s="15"/>
      <c r="F21" s="15"/>
      <c r="G21" s="25"/>
    </row>
    <row r="22" spans="1:7" ht="30.75">
      <c r="A22" s="12" t="s">
        <v>126</v>
      </c>
      <c r="B22" s="5" t="s">
        <v>127</v>
      </c>
      <c r="C22" s="4" t="s">
        <v>128</v>
      </c>
      <c r="D22" s="4" t="s">
        <v>129</v>
      </c>
      <c r="E22" s="4" t="s">
        <v>130</v>
      </c>
      <c r="F22" s="4" t="s">
        <v>131</v>
      </c>
      <c r="G22" s="24"/>
    </row>
    <row r="23" spans="1:7" ht="30.75">
      <c r="A23" s="12" t="s">
        <v>132</v>
      </c>
      <c r="B23" s="5" t="s">
        <v>133</v>
      </c>
      <c r="C23" s="4" t="s">
        <v>134</v>
      </c>
      <c r="D23" s="4" t="s">
        <v>100</v>
      </c>
      <c r="E23" s="4" t="s">
        <v>100</v>
      </c>
      <c r="F23" s="4" t="s">
        <v>106</v>
      </c>
      <c r="G23" s="24"/>
    </row>
    <row r="24" spans="1:7" ht="28.5">
      <c r="A24" s="12" t="s">
        <v>135</v>
      </c>
      <c r="B24" s="5" t="s">
        <v>136</v>
      </c>
      <c r="C24" s="4" t="s">
        <v>137</v>
      </c>
      <c r="D24" s="4" t="s">
        <v>106</v>
      </c>
      <c r="E24" s="4" t="s">
        <v>106</v>
      </c>
      <c r="F24" s="4" t="s">
        <v>138</v>
      </c>
      <c r="G24" s="24"/>
    </row>
    <row r="25" spans="1:7" ht="30.75">
      <c r="A25" s="12" t="s">
        <v>139</v>
      </c>
      <c r="B25" s="5" t="s">
        <v>140</v>
      </c>
      <c r="C25" s="4" t="s">
        <v>141</v>
      </c>
      <c r="D25" s="4" t="s">
        <v>106</v>
      </c>
      <c r="E25" s="4" t="s">
        <v>142</v>
      </c>
      <c r="F25" s="4" t="s">
        <v>100</v>
      </c>
      <c r="G25" s="24"/>
    </row>
    <row r="26" spans="1:7" ht="46.5">
      <c r="A26" s="12" t="s">
        <v>143</v>
      </c>
      <c r="B26" s="5" t="s">
        <v>144</v>
      </c>
      <c r="C26" s="4" t="s">
        <v>145</v>
      </c>
      <c r="D26" s="4" t="s">
        <v>146</v>
      </c>
      <c r="E26" s="4" t="s">
        <v>147</v>
      </c>
      <c r="F26" s="4" t="s">
        <v>148</v>
      </c>
      <c r="G26" s="24"/>
    </row>
    <row r="27" spans="1:7" ht="30.75">
      <c r="A27" s="12" t="s">
        <v>73</v>
      </c>
      <c r="B27" s="7"/>
      <c r="C27" s="6"/>
      <c r="D27" s="4" t="s">
        <v>149</v>
      </c>
      <c r="E27" s="4" t="s">
        <v>150</v>
      </c>
      <c r="F27" s="4"/>
      <c r="G27" s="24"/>
    </row>
    <row r="28" spans="1:7" ht="37.5" customHeight="1">
      <c r="A28" s="43" t="s">
        <v>151</v>
      </c>
      <c r="B28" s="43"/>
      <c r="C28" s="15"/>
      <c r="D28" s="15"/>
      <c r="E28" s="15"/>
      <c r="F28" s="15"/>
      <c r="G28" s="25"/>
    </row>
    <row r="29" spans="1:7" ht="30.75">
      <c r="A29" s="12" t="s">
        <v>152</v>
      </c>
      <c r="B29" s="5" t="s">
        <v>153</v>
      </c>
      <c r="C29" s="4" t="s">
        <v>154</v>
      </c>
      <c r="D29" s="4" t="s">
        <v>155</v>
      </c>
      <c r="E29" s="4" t="s">
        <v>156</v>
      </c>
      <c r="F29" s="4" t="s">
        <v>157</v>
      </c>
      <c r="G29" s="24"/>
    </row>
    <row r="30" spans="1:7" ht="15.75">
      <c r="A30" s="12" t="s">
        <v>158</v>
      </c>
      <c r="B30" s="5" t="s">
        <v>159</v>
      </c>
      <c r="C30" s="4" t="s">
        <v>106</v>
      </c>
      <c r="D30" s="4" t="s">
        <v>106</v>
      </c>
      <c r="E30" s="4"/>
      <c r="F30" s="4" t="s">
        <v>106</v>
      </c>
      <c r="G30" s="24"/>
    </row>
    <row r="31" spans="1:7" ht="15.75">
      <c r="A31" s="12" t="s">
        <v>160</v>
      </c>
      <c r="B31" s="5" t="s">
        <v>161</v>
      </c>
      <c r="C31" s="4" t="s">
        <v>106</v>
      </c>
      <c r="D31" s="4" t="s">
        <v>106</v>
      </c>
      <c r="E31" s="4"/>
      <c r="F31" s="4" t="s">
        <v>106</v>
      </c>
      <c r="G31" s="24"/>
    </row>
    <row r="32" spans="1:7" ht="15.75">
      <c r="A32" s="12" t="s">
        <v>162</v>
      </c>
      <c r="B32" s="5" t="s">
        <v>163</v>
      </c>
      <c r="C32" s="4" t="s">
        <v>164</v>
      </c>
      <c r="D32" s="4" t="s">
        <v>106</v>
      </c>
      <c r="E32" s="4"/>
      <c r="F32" s="4" t="s">
        <v>106</v>
      </c>
      <c r="G32" s="24"/>
    </row>
    <row r="33" spans="1:7" ht="43.5">
      <c r="A33" s="12" t="s">
        <v>165</v>
      </c>
      <c r="B33" s="5" t="s">
        <v>166</v>
      </c>
      <c r="C33" s="4" t="s">
        <v>167</v>
      </c>
      <c r="D33" s="6" t="s">
        <v>168</v>
      </c>
      <c r="E33" s="6" t="s">
        <v>169</v>
      </c>
      <c r="F33" s="6" t="s">
        <v>170</v>
      </c>
      <c r="G33" s="24"/>
    </row>
    <row r="34" spans="1:7" ht="15.75">
      <c r="A34" s="12" t="s">
        <v>171</v>
      </c>
      <c r="B34" s="5" t="s">
        <v>172</v>
      </c>
      <c r="C34" s="4" t="s">
        <v>106</v>
      </c>
      <c r="D34" s="4" t="s">
        <v>106</v>
      </c>
      <c r="E34" s="4" t="s">
        <v>173</v>
      </c>
      <c r="F34" s="4" t="s">
        <v>106</v>
      </c>
      <c r="G34" s="24"/>
    </row>
    <row r="35" spans="1:7" ht="15.75">
      <c r="A35" s="12" t="s">
        <v>174</v>
      </c>
      <c r="B35" s="5" t="s">
        <v>175</v>
      </c>
      <c r="C35" s="4" t="s">
        <v>100</v>
      </c>
      <c r="D35" s="4" t="s">
        <v>100</v>
      </c>
      <c r="E35" s="4"/>
      <c r="F35" s="4" t="s">
        <v>100</v>
      </c>
      <c r="G35" s="24"/>
    </row>
    <row r="36" spans="1:7" ht="57.75">
      <c r="A36" s="12" t="s">
        <v>176</v>
      </c>
      <c r="B36" s="5" t="s">
        <v>177</v>
      </c>
      <c r="C36" s="4" t="s">
        <v>178</v>
      </c>
      <c r="D36" s="4" t="s">
        <v>179</v>
      </c>
      <c r="E36" s="4" t="s">
        <v>180</v>
      </c>
      <c r="F36" s="4" t="s">
        <v>100</v>
      </c>
      <c r="G36" s="24"/>
    </row>
    <row r="37" spans="1:7" ht="15.75">
      <c r="A37" s="12" t="s">
        <v>73</v>
      </c>
      <c r="B37" s="6"/>
      <c r="C37" s="6" t="s">
        <v>181</v>
      </c>
      <c r="D37" s="4"/>
      <c r="E37" s="4"/>
      <c r="F37" s="6"/>
      <c r="G37" s="24"/>
    </row>
    <row r="38" spans="1:7" ht="37.5" customHeight="1">
      <c r="A38" s="43" t="s">
        <v>182</v>
      </c>
      <c r="B38" s="43"/>
      <c r="C38" s="15"/>
      <c r="D38" s="15"/>
      <c r="E38" s="15"/>
      <c r="F38" s="15"/>
      <c r="G38" s="25"/>
    </row>
    <row r="39" spans="1:7" ht="30.75">
      <c r="A39" s="14" t="s">
        <v>183</v>
      </c>
      <c r="B39" s="8" t="s">
        <v>184</v>
      </c>
      <c r="C39" s="26" t="s">
        <v>185</v>
      </c>
      <c r="D39" s="8" t="s">
        <v>186</v>
      </c>
      <c r="E39" s="8" t="str">
        <f>E33</f>
        <v xml:space="preserve">Narrow down to three listings, schedule tours, and decide in person the one. </v>
      </c>
      <c r="F39" s="26"/>
      <c r="G39" s="27"/>
    </row>
    <row r="40" spans="1:7" ht="15.75">
      <c r="A40" s="12" t="s">
        <v>187</v>
      </c>
      <c r="B40" s="9" t="s">
        <v>188</v>
      </c>
      <c r="C40" s="9" t="s">
        <v>100</v>
      </c>
      <c r="D40" s="10" t="s">
        <v>106</v>
      </c>
      <c r="E40" s="10" t="s">
        <v>106</v>
      </c>
      <c r="F40" s="9" t="s">
        <v>100</v>
      </c>
      <c r="G40" s="27"/>
    </row>
    <row r="41" spans="1:7" ht="15.75">
      <c r="A41" s="12" t="s">
        <v>189</v>
      </c>
      <c r="B41" s="9" t="s">
        <v>190</v>
      </c>
      <c r="C41" s="9" t="s">
        <v>106</v>
      </c>
      <c r="D41" s="10" t="s">
        <v>100</v>
      </c>
      <c r="E41" s="10" t="s">
        <v>106</v>
      </c>
      <c r="F41" s="9" t="s">
        <v>106</v>
      </c>
      <c r="G41" s="27"/>
    </row>
    <row r="42" spans="1:7" ht="15.75">
      <c r="A42" s="12" t="s">
        <v>191</v>
      </c>
      <c r="B42" s="9" t="s">
        <v>192</v>
      </c>
      <c r="C42" s="9" t="s">
        <v>106</v>
      </c>
      <c r="D42" s="10" t="s">
        <v>100</v>
      </c>
      <c r="E42" s="10"/>
      <c r="F42" s="9" t="s">
        <v>106</v>
      </c>
      <c r="G42" s="27"/>
    </row>
    <row r="43" spans="1:7" ht="46.5">
      <c r="A43" s="12" t="s">
        <v>193</v>
      </c>
      <c r="B43" s="10" t="s">
        <v>194</v>
      </c>
      <c r="C43" s="10" t="s">
        <v>195</v>
      </c>
      <c r="D43" s="10" t="s">
        <v>196</v>
      </c>
      <c r="E43" s="10" t="str">
        <f>E39</f>
        <v xml:space="preserve">Narrow down to three listings, schedule tours, and decide in person the one. </v>
      </c>
      <c r="F43" s="9"/>
      <c r="G43" s="27"/>
    </row>
    <row r="44" spans="1:7" ht="30.75">
      <c r="A44" s="12" t="s">
        <v>197</v>
      </c>
      <c r="B44" s="10" t="s">
        <v>198</v>
      </c>
      <c r="C44" s="9" t="s">
        <v>199</v>
      </c>
      <c r="D44" s="10" t="s">
        <v>200</v>
      </c>
      <c r="E44" s="10" t="s">
        <v>201</v>
      </c>
      <c r="F44" s="9" t="s">
        <v>202</v>
      </c>
      <c r="G44" s="27"/>
    </row>
    <row r="45" spans="1:7" ht="15.75">
      <c r="A45" s="17" t="s">
        <v>73</v>
      </c>
      <c r="B45" s="16"/>
      <c r="C45" s="28"/>
      <c r="D45" s="29"/>
      <c r="E45" s="29"/>
      <c r="F45" s="28"/>
      <c r="G45" s="30"/>
    </row>
    <row r="46" spans="1:7" ht="19.5">
      <c r="A46" s="44" t="s">
        <v>203</v>
      </c>
      <c r="B46" s="44"/>
      <c r="C46" s="15"/>
      <c r="D46" s="15"/>
      <c r="E46" s="15"/>
      <c r="F46" s="15"/>
      <c r="G46" s="25"/>
    </row>
    <row r="47" spans="1:7" ht="43.5">
      <c r="A47" s="14" t="s">
        <v>204</v>
      </c>
      <c r="B47" s="5" t="s">
        <v>205</v>
      </c>
      <c r="C47" s="4" t="s">
        <v>106</v>
      </c>
      <c r="D47" s="4" t="s">
        <v>206</v>
      </c>
      <c r="E47" s="4" t="s">
        <v>207</v>
      </c>
      <c r="F47" s="4" t="s">
        <v>100</v>
      </c>
      <c r="G47" s="24"/>
    </row>
    <row r="48" spans="1:7" ht="15.75">
      <c r="A48" s="12" t="s">
        <v>208</v>
      </c>
      <c r="B48" s="5" t="s">
        <v>209</v>
      </c>
      <c r="C48" s="6" t="s">
        <v>106</v>
      </c>
      <c r="D48" s="4" t="s">
        <v>210</v>
      </c>
      <c r="E48" s="4"/>
      <c r="F48" s="4" t="s">
        <v>106</v>
      </c>
      <c r="G48" s="24"/>
    </row>
    <row r="49" spans="1:7" ht="28.5">
      <c r="A49" s="12" t="s">
        <v>211</v>
      </c>
      <c r="B49" s="5" t="s">
        <v>212</v>
      </c>
      <c r="C49" s="6" t="s">
        <v>106</v>
      </c>
      <c r="D49" s="4" t="s">
        <v>213</v>
      </c>
      <c r="E49" s="4" t="s">
        <v>106</v>
      </c>
      <c r="F49" s="4" t="s">
        <v>214</v>
      </c>
      <c r="G49" s="24"/>
    </row>
    <row r="50" spans="1:7" ht="15.75">
      <c r="A50" s="12" t="s">
        <v>215</v>
      </c>
      <c r="B50" s="5" t="s">
        <v>216</v>
      </c>
      <c r="C50" s="6" t="s">
        <v>106</v>
      </c>
      <c r="D50" s="6" t="s">
        <v>100</v>
      </c>
      <c r="E50" s="6"/>
      <c r="F50" s="6" t="s">
        <v>100</v>
      </c>
      <c r="G50" s="24"/>
    </row>
    <row r="51" spans="1:7" ht="43.5">
      <c r="A51" s="12" t="s">
        <v>217</v>
      </c>
      <c r="B51" s="5" t="s">
        <v>218</v>
      </c>
      <c r="C51" s="4" t="s">
        <v>219</v>
      </c>
      <c r="D51" s="4" t="s">
        <v>220</v>
      </c>
      <c r="E51" s="4" t="s">
        <v>221</v>
      </c>
      <c r="F51" s="4" t="s">
        <v>100</v>
      </c>
      <c r="G51" s="24"/>
    </row>
    <row r="52" spans="1:7" ht="46.5">
      <c r="A52" s="12" t="s">
        <v>222</v>
      </c>
      <c r="B52" s="5" t="s">
        <v>223</v>
      </c>
      <c r="C52" s="4" t="s">
        <v>224</v>
      </c>
      <c r="D52" s="6" t="s">
        <v>225</v>
      </c>
      <c r="E52" s="4" t="s">
        <v>226</v>
      </c>
      <c r="F52" s="4" t="s">
        <v>227</v>
      </c>
      <c r="G52" s="24"/>
    </row>
    <row r="53" spans="1:7" ht="30.75">
      <c r="A53" s="12" t="s">
        <v>228</v>
      </c>
      <c r="B53" s="5" t="s">
        <v>229</v>
      </c>
      <c r="C53" s="4" t="s">
        <v>230</v>
      </c>
      <c r="D53" s="6" t="s">
        <v>231</v>
      </c>
      <c r="E53" s="4" t="s">
        <v>232</v>
      </c>
      <c r="F53" s="4" t="s">
        <v>233</v>
      </c>
      <c r="G53" s="24"/>
    </row>
    <row r="54" spans="1:7" ht="30.75">
      <c r="A54" s="12" t="s">
        <v>234</v>
      </c>
      <c r="B54" s="5" t="s">
        <v>235</v>
      </c>
      <c r="C54" s="4" t="s">
        <v>236</v>
      </c>
      <c r="D54" s="6" t="s">
        <v>237</v>
      </c>
      <c r="E54" s="4"/>
      <c r="F54" s="4" t="s">
        <v>106</v>
      </c>
      <c r="G54" s="24"/>
    </row>
    <row r="55" spans="1:7" ht="15.75">
      <c r="A55" s="12" t="s">
        <v>238</v>
      </c>
      <c r="B55" s="5" t="s">
        <v>131</v>
      </c>
      <c r="C55" s="4" t="s">
        <v>106</v>
      </c>
      <c r="D55" s="6" t="s">
        <v>100</v>
      </c>
      <c r="E55" s="4" t="s">
        <v>239</v>
      </c>
      <c r="F55" s="4" t="s">
        <v>106</v>
      </c>
      <c r="G55" s="24"/>
    </row>
    <row r="56" spans="1:7" ht="15.75">
      <c r="A56" s="12" t="s">
        <v>240</v>
      </c>
      <c r="B56" s="5" t="s">
        <v>241</v>
      </c>
      <c r="C56" s="4" t="s">
        <v>100</v>
      </c>
      <c r="D56" s="6" t="s">
        <v>242</v>
      </c>
      <c r="E56" s="4" t="s">
        <v>243</v>
      </c>
      <c r="F56" s="4" t="s">
        <v>100</v>
      </c>
      <c r="G56" s="24"/>
    </row>
    <row r="57" spans="1:7" ht="15.75">
      <c r="A57" s="12" t="s">
        <v>238</v>
      </c>
      <c r="B57" s="5" t="s">
        <v>244</v>
      </c>
      <c r="C57" s="4" t="s">
        <v>245</v>
      </c>
      <c r="D57" s="6" t="s">
        <v>100</v>
      </c>
      <c r="E57" s="4"/>
      <c r="F57" s="4" t="s">
        <v>100</v>
      </c>
      <c r="G57" s="24"/>
    </row>
    <row r="58" spans="1:7" ht="30.75">
      <c r="A58" s="12" t="s">
        <v>240</v>
      </c>
      <c r="B58" s="5" t="s">
        <v>246</v>
      </c>
      <c r="C58" s="4" t="s">
        <v>247</v>
      </c>
      <c r="D58" s="4" t="s">
        <v>106</v>
      </c>
      <c r="E58" s="4"/>
      <c r="F58" s="4" t="s">
        <v>106</v>
      </c>
      <c r="G58" s="24"/>
    </row>
    <row r="59" spans="1:7" ht="15.75">
      <c r="A59" s="41" t="s">
        <v>73</v>
      </c>
      <c r="B59" s="9"/>
      <c r="C59" s="6"/>
      <c r="D59" s="4"/>
      <c r="E59" s="4" t="s">
        <v>248</v>
      </c>
      <c r="F59" s="4"/>
      <c r="G59" s="24"/>
    </row>
    <row r="60" spans="1:7" ht="16.5">
      <c r="A60" s="42" t="s">
        <v>249</v>
      </c>
      <c r="B60" s="42"/>
      <c r="C60" s="31" t="s">
        <v>250</v>
      </c>
      <c r="D60" s="31" t="s">
        <v>251</v>
      </c>
      <c r="E60" s="31" t="s">
        <v>252</v>
      </c>
      <c r="F60" s="31"/>
      <c r="G60" s="32"/>
    </row>
    <row r="61" spans="1:7" ht="16.5">
      <c r="A61" s="42" t="s">
        <v>253</v>
      </c>
      <c r="B61" s="42"/>
      <c r="C61" s="33"/>
      <c r="D61" s="33"/>
      <c r="E61" s="33"/>
      <c r="F61" s="34"/>
      <c r="G61" s="35"/>
    </row>
  </sheetData>
  <mergeCells count="6">
    <mergeCell ref="A60:B60"/>
    <mergeCell ref="A61:B61"/>
    <mergeCell ref="A21:B21"/>
    <mergeCell ref="A28:B28"/>
    <mergeCell ref="A38:B38"/>
    <mergeCell ref="A46:B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E91B1A-B20B-4C36-A5F5-1E336E0D06B7}">
          <x14:formula1>
            <xm:f>Scenarios!$A$2:$A$7</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47D3-AA50-43B6-B223-C6BA60B8D4D4}">
  <dimension ref="A1:A5"/>
  <sheetViews>
    <sheetView workbookViewId="0">
      <selection activeCell="A7" sqref="A7"/>
    </sheetView>
  </sheetViews>
  <sheetFormatPr defaultRowHeight="15"/>
  <cols>
    <col min="1" max="1" width="71.42578125" customWidth="1"/>
  </cols>
  <sheetData>
    <row r="1" spans="1:1" ht="21">
      <c r="A1" s="38" t="s">
        <v>254</v>
      </c>
    </row>
    <row r="2" spans="1:1" ht="54.75">
      <c r="A2" s="22" t="s">
        <v>3</v>
      </c>
    </row>
    <row r="3" spans="1:1" ht="68.25">
      <c r="A3" s="22" t="s">
        <v>255</v>
      </c>
    </row>
    <row r="4" spans="1:1" ht="68.25">
      <c r="A4" s="22" t="s">
        <v>256</v>
      </c>
    </row>
    <row r="5" spans="1:1">
      <c r="A5"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Hong, Victoria K</cp:lastModifiedBy>
  <cp:revision/>
  <dcterms:created xsi:type="dcterms:W3CDTF">2026-04-06T16:39:09Z</dcterms:created>
  <dcterms:modified xsi:type="dcterms:W3CDTF">2026-04-17T02:31:34Z</dcterms:modified>
  <cp:category/>
  <cp:contentStatus/>
</cp:coreProperties>
</file>